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C30794AB-2383-42A4-B44C-B995398E04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2A" sheetId="7" r:id="rId1"/>
    <sheet name="Załącznik 2A_kolor" sheetId="9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9" l="1"/>
  <c r="D29" i="9"/>
</calcChain>
</file>

<file path=xl/sharedStrings.xml><?xml version="1.0" encoding="utf-8"?>
<sst xmlns="http://schemas.openxmlformats.org/spreadsheetml/2006/main" count="165" uniqueCount="93">
  <si>
    <t>Lp.</t>
  </si>
  <si>
    <t>Jm</t>
  </si>
  <si>
    <t>Przewid.  Ilość</t>
  </si>
  <si>
    <t>Cena jedn. netto (zł)</t>
  </si>
  <si>
    <t>Wartość netto (zł)</t>
  </si>
  <si>
    <t>Wartość podatku Vat (zł)</t>
  </si>
  <si>
    <t>Wartość brutto (zł)</t>
  </si>
  <si>
    <t>……………………………………………………</t>
  </si>
  <si>
    <t>% VAT</t>
  </si>
  <si>
    <t xml:space="preserve">Podatek Vat (zł) </t>
  </si>
  <si>
    <t>Cena jedn. brutto (zł)</t>
  </si>
  <si>
    <t>szt</t>
  </si>
  <si>
    <t>Nazwa asortymentu</t>
  </si>
  <si>
    <t>Zestawienie asortymentowe materiałów automatyki przemysłowej</t>
  </si>
  <si>
    <t>Dostawy siłowników</t>
  </si>
  <si>
    <t>Siłownik typ NV24A-TPC prod.BELIMO, trójpunktowy</t>
  </si>
  <si>
    <t>Siłownik typ NV230A-TPC prod.BELIMO, trójpunktowy</t>
  </si>
  <si>
    <t>Zawór grzybkowy H420B BELIMO</t>
  </si>
  <si>
    <t>Zawór grzybkowy H412B BELIMO</t>
  </si>
  <si>
    <t>Siłownik typ NVK24A-MP-RE prod.BELIMO 24VAC, sygn.ster. 0-10V, z kondensatorem bezpieczeństwa</t>
  </si>
  <si>
    <t>Siłownik typ AVK24A-MP-RE prod.BELIMO, 24VAC, sygn. ster. 0-10V, ze sprzęgłem do zaworów prod.Satchwell (różne zawory)</t>
  </si>
  <si>
    <t>Siłownik typ NV24A-MP-RE prod.BELIMO 24VAC, sygn.ster. 0-10V</t>
  </si>
  <si>
    <t>Siłownik typ NVKC24A-MP-RE prod.BELIMO 24VAC, sygn.ster. 0-10V, z kondensatorem bezpieczeństwa</t>
  </si>
  <si>
    <t>szt.</t>
  </si>
  <si>
    <t>Dostawy sterowników, modułów komunikacyjnych i innych</t>
  </si>
  <si>
    <t>Moduł wymiany informacji typ MWI (MN) do komunikacji z licznikiem ciepła, rózne protokoły komunik. ModBus, NCP, SNP</t>
  </si>
  <si>
    <t>Bramka WebGate MN-WG-MOD2</t>
  </si>
  <si>
    <t>Czujnik temperatury typ STP 620 prod.TAC  SCHNEIDER</t>
  </si>
  <si>
    <t>Czujnik temperatury zanurzeniowy 100mm, typ STP 660 prod.TAC  SCHNEIDER, z osłoną zanurzeniową</t>
  </si>
  <si>
    <t>Czujnik temp. zewnętrznej,  typ ATF1 Pt1000  prod. REGELTECHNIK</t>
  </si>
  <si>
    <t>Czujnik temp. w osłonie TH08-MS-xx – 100mm (zanurzeniowy), typ TF43 Pt1000 -100mm, prod. REGELTECHNIK</t>
  </si>
  <si>
    <t xml:space="preserve">Czujnik temp. bezposredni (zanurzeniowy), typ ETF 7 – 100mm, prod. REGELTECHNIK  </t>
  </si>
  <si>
    <t>Elektrozawór 2N15 1/2" lub 2N20 3/4", prod.Wash Service, uszczelnienie EPDM na 130st.C z cewką 230V- NC + Ekonomizer</t>
  </si>
  <si>
    <t>Presostat Trafag typ 94023769040032</t>
  </si>
  <si>
    <t>Eliwell AVD12600</t>
  </si>
  <si>
    <t>Eliwell EVE 7500 - moduł rozszeżeń</t>
  </si>
  <si>
    <t>Router Teletronika RUT230 (Zasilacz+antena+DIN rail kit)</t>
  </si>
  <si>
    <t>MOXA typ UC-7101-LX/EU</t>
  </si>
  <si>
    <t>Detektor do sieci preizolowanych NP4; z RS485</t>
  </si>
  <si>
    <t xml:space="preserve">Konwerter RESI / RS485 ;                       M-BUS - MODBUS RTU </t>
  </si>
  <si>
    <t>Konwerter SLS-500 / RS485 ;          M-BUS - MODBUS RTU ; HIQUEL</t>
  </si>
  <si>
    <t>Osłona termostatu ALT-SB100 SIEMENS</t>
  </si>
  <si>
    <t>Osłona czujnika STP 660/ L=120      SCHNEIDER</t>
  </si>
  <si>
    <t>Karta pamięci 4 Gb, klasa 4</t>
  </si>
  <si>
    <t>kpl</t>
  </si>
  <si>
    <t>Dostawy akcesoriów do liczników ciepła</t>
  </si>
  <si>
    <t>Tuleja do czujnika  G ½ x 90mm kategoria   65-57-209</t>
  </si>
  <si>
    <t xml:space="preserve">Czujnik Pt 500 do montażu , krótkie z kablem 1,5m do licznika ciepła Multical </t>
  </si>
  <si>
    <t>Czujniki temp. PT 500 z kablem 3 m /do licznika ciepła Multical</t>
  </si>
  <si>
    <t>Czujniki temp. PT 500 z kablem 10 m /do licznika ciepła Multical</t>
  </si>
  <si>
    <t>Baterie do liczników ciepła Multical</t>
  </si>
  <si>
    <t>Antena zewnętrzna do licznika ciepła Kamstrup</t>
  </si>
  <si>
    <t>Bateria do Workabout WA3010 ; 3,7V ; 4400mAh</t>
  </si>
  <si>
    <t>Załącznik nr 2A</t>
  </si>
  <si>
    <t xml:space="preserve">Podpis </t>
  </si>
  <si>
    <t>Zawór grzybkowy H412B BELIMO, kv=1</t>
  </si>
  <si>
    <t>Zawór grzybkowy H413B BELIMO, kv=1,6</t>
  </si>
  <si>
    <t>Zawór grzybkowy H414B BELIMO, kv=2,5</t>
  </si>
  <si>
    <t>Zawór grzybkowy H415B BELIMO, kv=4</t>
  </si>
  <si>
    <t>Zawór grzybkowy H420B BELIMO, kv=6,3</t>
  </si>
  <si>
    <t>Zawór grzybkowy H625N BELIMO, kv=10</t>
  </si>
  <si>
    <t>Przetwornik ciśnienia WIKA A10 - 0-0,6 MPa; sygnał-0-10V; Uz- 14-30V ; M20x1,5</t>
  </si>
  <si>
    <t>Przetwornik ciśnienia WIKA A10 - 0-1 MPa; sygnał-0-10V; Uz- 14-30V ; M20x1,5</t>
  </si>
  <si>
    <t>Przetwornik ciśnienia WIKA A10 - 0-1,6 MPa; sygnał-0-10V; Uz- 14-30V ; M20x1,5</t>
  </si>
  <si>
    <t>Przekaźnik instalacyjny RPI-2P-D24; RELPOL</t>
  </si>
  <si>
    <t>Przekaźnik instalacyjny RPI-2P-A24; RELPOL</t>
  </si>
  <si>
    <t>Przekaźnik instalacyjny RPI-2P-A230; RELPOL</t>
  </si>
  <si>
    <t>Siłownik typ NVK24A-TPC prod.BELIMO 24VAC, sygn.ster. 0-10V, z kondensatorem bezpieczeństwa</t>
  </si>
  <si>
    <t>Siłownik typ NV24A-TPC prod.BELIMO 24VAC, sygn.ster. 0-10V</t>
  </si>
  <si>
    <t>Złączka rurowa ZH4520, DN20  BELIMO</t>
  </si>
  <si>
    <t>Złączka rurowa ZH4515, DN15  BELIMO</t>
  </si>
  <si>
    <t>Złączka rurowa ZH4525, DN25  BELIMO</t>
  </si>
  <si>
    <t>Siłownik typ 5824-10 prod.SAMSON, trójpunktowy, U=230V</t>
  </si>
  <si>
    <t>Siłownik typ 5825-(10 lub 15) prod.SAMSON, trójpunktowy, U=230V. Z funkcją bezpiczeństwa</t>
  </si>
  <si>
    <t>Czujnik temperatury zewnętrznej typ STO 600  SCHNEIDER</t>
  </si>
  <si>
    <t>Regulator Trovis 5573 SAMSON (z oprogramowaniem dla MEC Koszalin)</t>
  </si>
  <si>
    <t>Moduł rozszerzający MODBUS I/O SAMSON</t>
  </si>
  <si>
    <t>Modbus-GPRS-Gateway SAMSON</t>
  </si>
  <si>
    <t>Moduł-GPRS-WM3E+ SAMSON</t>
  </si>
  <si>
    <t>Moduł radiowy 67-00-25 (434 MHz) do odczytu licznika ciepła KAMSTRUP MULTICAL 602</t>
  </si>
  <si>
    <t>Moduł komunikacyjny 67-00-10, RS 232 + 2 wej. impulsowe do licznika ciepła MULTICAL 602</t>
  </si>
  <si>
    <t>Moduł radiowy HC-003-50 (434 MHz) do odczytu licznika ciepła KAMSTRUP MULTICAL 603</t>
  </si>
  <si>
    <t>Moduł komunikacyjny HC-003-10, RS 232 + 2 wej. impulsowe do licznika ciepła MULTICAL 603</t>
  </si>
  <si>
    <t>Moduł komunikacyjny HC-003-20, Mbus + 2 wej. impulsowe  do licznika ciepła MULTICAL 603</t>
  </si>
  <si>
    <t>Moduł komunikacyjny 67-00-20, Mbus + 2 wej. impulsowe do licznika ciepła MULTICAL 602</t>
  </si>
  <si>
    <t>Głowica optyczna do konfiguracji liczników ciepła USB</t>
  </si>
  <si>
    <t>siłownik elektryczny LDM ANT3-11.21</t>
  </si>
  <si>
    <t xml:space="preserve">przetwornica częstotliwości do zasilania silników wentylatorów spalin na kotłowni DPM </t>
  </si>
  <si>
    <t>Załącznik nr 2</t>
  </si>
  <si>
    <t>Formularz cenowy dla zadania nr 1</t>
  </si>
  <si>
    <t>Stawka podatku VAT</t>
  </si>
  <si>
    <t>Wartość podatku VAT (zł)</t>
  </si>
  <si>
    <t>podpis osoby uprawnionej/upoważnionej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</si>
</sst>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b/>
      <i/>
      <sz val="10"/>
      <name val="Times New Roman"/>
      <family val="1"/>
      <charset val="238"/>
    </font>
    <font>
      <b/>
      <sz val="12"/>
      <color theme="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6" fillId="0" borderId="4" xfId="0" applyFont="1" applyBorder="1"/>
    <xf numFmtId="9" fontId="5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9" fontId="5" fillId="0" borderId="12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4" xfId="0" applyNumberFormat="1" applyFont="1" applyBorder="1" applyAlignment="1" applyProtection="1">
      <alignment horizontal="center" vertical="center"/>
      <protection locked="0"/>
    </xf>
    <xf numFmtId="164" fontId="3" fillId="0" borderId="12" xfId="0" applyNumberFormat="1" applyFont="1" applyBorder="1" applyAlignment="1" applyProtection="1">
      <alignment horizontal="center" vertical="center"/>
      <protection locked="0"/>
    </xf>
    <xf numFmtId="9" fontId="5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9" fontId="5" fillId="0" borderId="4" xfId="0" applyNumberFormat="1" applyFont="1" applyBorder="1" applyAlignment="1" applyProtection="1">
      <alignment horizontal="center" vertical="center"/>
      <protection locked="0"/>
    </xf>
    <xf numFmtId="164" fontId="5" fillId="0" borderId="4" xfId="0" applyNumberFormat="1" applyFont="1" applyBorder="1" applyAlignment="1" applyProtection="1">
      <alignment horizontal="center" vertical="center"/>
      <protection locked="0"/>
    </xf>
    <xf numFmtId="2" fontId="5" fillId="0" borderId="4" xfId="0" applyNumberFormat="1" applyFont="1" applyBorder="1" applyAlignment="1" applyProtection="1">
      <alignment horizontal="center" vertical="center"/>
      <protection locked="0"/>
    </xf>
    <xf numFmtId="2" fontId="5" fillId="0" borderId="5" xfId="0" applyNumberFormat="1" applyFont="1" applyBorder="1" applyAlignment="1" applyProtection="1">
      <alignment horizontal="center" vertical="center"/>
      <protection locked="0"/>
    </xf>
    <xf numFmtId="9" fontId="5" fillId="0" borderId="12" xfId="0" applyNumberFormat="1" applyFont="1" applyBorder="1" applyAlignment="1" applyProtection="1">
      <alignment horizontal="center" vertical="center"/>
      <protection locked="0"/>
    </xf>
    <xf numFmtId="164" fontId="5" fillId="0" borderId="12" xfId="0" applyNumberFormat="1" applyFont="1" applyBorder="1" applyAlignment="1" applyProtection="1">
      <alignment horizontal="center" vertical="center"/>
      <protection locked="0"/>
    </xf>
    <xf numFmtId="2" fontId="5" fillId="0" borderId="12" xfId="0" applyNumberFormat="1" applyFont="1" applyBorder="1" applyAlignment="1" applyProtection="1">
      <alignment horizontal="center" vertical="center"/>
      <protection locked="0"/>
    </xf>
    <xf numFmtId="2" fontId="5" fillId="0" borderId="13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3" borderId="16" xfId="0" applyFont="1" applyFill="1" applyBorder="1"/>
    <xf numFmtId="0" fontId="6" fillId="3" borderId="4" xfId="0" applyFont="1" applyFill="1" applyBorder="1"/>
    <xf numFmtId="0" fontId="5" fillId="2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7" fillId="0" borderId="4" xfId="0" applyFont="1" applyBorder="1"/>
    <xf numFmtId="0" fontId="8" fillId="0" borderId="4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3" borderId="16" xfId="0" applyFont="1" applyFill="1" applyBorder="1"/>
    <xf numFmtId="0" fontId="5" fillId="3" borderId="4" xfId="0" applyFont="1" applyFill="1" applyBorder="1" applyAlignment="1">
      <alignment horizontal="center" vertical="center"/>
    </xf>
    <xf numFmtId="0" fontId="7" fillId="3" borderId="21" xfId="0" applyFont="1" applyFill="1" applyBorder="1"/>
    <xf numFmtId="0" fontId="5" fillId="0" borderId="21" xfId="0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164" fontId="3" fillId="0" borderId="17" xfId="0" applyNumberFormat="1" applyFont="1" applyBorder="1" applyAlignment="1" applyProtection="1">
      <alignment horizontal="center" vertical="center"/>
      <protection locked="0"/>
    </xf>
    <xf numFmtId="9" fontId="5" fillId="0" borderId="17" xfId="0" applyNumberFormat="1" applyFont="1" applyBorder="1" applyAlignment="1">
      <alignment horizontal="center" vertical="center"/>
    </xf>
    <xf numFmtId="9" fontId="5" fillId="0" borderId="17" xfId="0" applyNumberFormat="1" applyFont="1" applyBorder="1" applyAlignment="1" applyProtection="1">
      <alignment horizontal="center" vertical="center"/>
      <protection locked="0"/>
    </xf>
    <xf numFmtId="164" fontId="5" fillId="0" borderId="17" xfId="0" applyNumberFormat="1" applyFont="1" applyBorder="1" applyAlignment="1" applyProtection="1">
      <alignment horizontal="center" vertical="center"/>
      <protection locked="0"/>
    </xf>
    <xf numFmtId="2" fontId="5" fillId="0" borderId="17" xfId="0" applyNumberFormat="1" applyFont="1" applyBorder="1" applyAlignment="1" applyProtection="1">
      <alignment horizontal="center" vertical="center"/>
      <protection locked="0"/>
    </xf>
    <xf numFmtId="2" fontId="5" fillId="0" borderId="22" xfId="0" applyNumberFormat="1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>
      <alignment horizontal="center" vertical="center"/>
    </xf>
    <xf numFmtId="0" fontId="6" fillId="0" borderId="16" xfId="0" applyFont="1" applyBorder="1"/>
    <xf numFmtId="164" fontId="3" fillId="0" borderId="16" xfId="0" applyNumberFormat="1" applyFont="1" applyBorder="1" applyAlignment="1" applyProtection="1">
      <alignment horizontal="center" vertical="center"/>
      <protection locked="0"/>
    </xf>
    <xf numFmtId="9" fontId="5" fillId="0" borderId="16" xfId="0" applyNumberFormat="1" applyFont="1" applyBorder="1" applyAlignment="1">
      <alignment horizontal="center" vertical="center"/>
    </xf>
    <xf numFmtId="9" fontId="5" fillId="0" borderId="16" xfId="0" applyNumberFormat="1" applyFont="1" applyBorder="1" applyAlignment="1" applyProtection="1">
      <alignment horizontal="center" vertical="center"/>
      <protection locked="0"/>
    </xf>
    <xf numFmtId="164" fontId="5" fillId="0" borderId="16" xfId="0" applyNumberFormat="1" applyFont="1" applyBorder="1" applyAlignment="1" applyProtection="1">
      <alignment horizontal="center" vertical="center"/>
      <protection locked="0"/>
    </xf>
    <xf numFmtId="2" fontId="5" fillId="0" borderId="16" xfId="0" applyNumberFormat="1" applyFont="1" applyBorder="1" applyAlignment="1" applyProtection="1">
      <alignment horizontal="center" vertical="center"/>
      <protection locked="0"/>
    </xf>
    <xf numFmtId="2" fontId="5" fillId="0" borderId="24" xfId="0" applyNumberFormat="1" applyFont="1" applyBorder="1" applyAlignment="1" applyProtection="1">
      <alignment horizontal="center" vertical="center"/>
      <protection locked="0"/>
    </xf>
    <xf numFmtId="0" fontId="7" fillId="0" borderId="12" xfId="0" applyFont="1" applyBorder="1"/>
    <xf numFmtId="0" fontId="5" fillId="0" borderId="18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164" fontId="3" fillId="0" borderId="18" xfId="0" applyNumberFormat="1" applyFont="1" applyBorder="1" applyAlignment="1" applyProtection="1">
      <alignment horizontal="center" vertical="center"/>
      <protection locked="0"/>
    </xf>
    <xf numFmtId="9" fontId="5" fillId="0" borderId="18" xfId="0" applyNumberFormat="1" applyFont="1" applyBorder="1" applyAlignment="1">
      <alignment horizontal="center" vertical="center"/>
    </xf>
    <xf numFmtId="9" fontId="5" fillId="0" borderId="18" xfId="0" applyNumberFormat="1" applyFont="1" applyBorder="1" applyAlignment="1" applyProtection="1">
      <alignment horizontal="center" vertical="center"/>
      <protection locked="0"/>
    </xf>
    <xf numFmtId="164" fontId="5" fillId="0" borderId="18" xfId="0" applyNumberFormat="1" applyFont="1" applyBorder="1" applyAlignment="1" applyProtection="1">
      <alignment horizontal="center" vertical="center"/>
      <protection locked="0"/>
    </xf>
    <xf numFmtId="2" fontId="5" fillId="0" borderId="18" xfId="0" applyNumberFormat="1" applyFont="1" applyBorder="1" applyAlignment="1" applyProtection="1">
      <alignment horizontal="center" vertical="center"/>
      <protection locked="0"/>
    </xf>
    <xf numFmtId="2" fontId="5" fillId="0" borderId="25" xfId="0" applyNumberFormat="1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0" xfId="0" applyFont="1"/>
    <xf numFmtId="0" fontId="5" fillId="0" borderId="26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621C2-8386-4C21-A097-49FCCAB8B713}">
  <sheetPr>
    <pageSetUpPr fitToPage="1"/>
  </sheetPr>
  <dimension ref="B2:K11"/>
  <sheetViews>
    <sheetView tabSelected="1" workbookViewId="0">
      <selection activeCell="C15" sqref="C15"/>
    </sheetView>
  </sheetViews>
  <sheetFormatPr defaultRowHeight="15" x14ac:dyDescent="0.25"/>
  <cols>
    <col min="2" max="2" width="4.28515625" customWidth="1"/>
    <col min="3" max="3" width="81.28515625" customWidth="1"/>
    <col min="4" max="4" width="6.42578125" customWidth="1"/>
    <col min="5" max="5" width="10" customWidth="1"/>
    <col min="6" max="6" width="12.7109375" customWidth="1"/>
    <col min="7" max="7" width="9.5703125" customWidth="1"/>
    <col min="8" max="8" width="11.5703125" customWidth="1"/>
    <col min="9" max="9" width="15.85546875" customWidth="1"/>
    <col min="10" max="10" width="14.42578125" customWidth="1"/>
    <col min="11" max="11" width="16.140625" customWidth="1"/>
  </cols>
  <sheetData>
    <row r="2" spans="2:11" ht="16.5" thickBot="1" x14ac:dyDescent="0.3">
      <c r="B2" s="40"/>
      <c r="C2" s="41" t="s">
        <v>89</v>
      </c>
      <c r="D2" s="41"/>
      <c r="E2" s="41"/>
      <c r="F2" s="41"/>
      <c r="G2" s="41"/>
      <c r="H2" s="41"/>
      <c r="I2" s="41"/>
      <c r="J2" s="79" t="s">
        <v>88</v>
      </c>
      <c r="K2" s="42"/>
    </row>
    <row r="3" spans="2:11" ht="43.5" thickBot="1" x14ac:dyDescent="0.3">
      <c r="B3" s="3" t="s">
        <v>0</v>
      </c>
      <c r="C3" s="4" t="s">
        <v>12</v>
      </c>
      <c r="D3" s="5" t="s">
        <v>1</v>
      </c>
      <c r="E3" s="6" t="s">
        <v>2</v>
      </c>
      <c r="F3" s="5" t="s">
        <v>3</v>
      </c>
      <c r="G3" s="5" t="s">
        <v>90</v>
      </c>
      <c r="H3" s="5" t="s">
        <v>4</v>
      </c>
      <c r="I3" s="5" t="s">
        <v>91</v>
      </c>
      <c r="J3" s="7" t="s">
        <v>6</v>
      </c>
    </row>
    <row r="4" spans="2:11" ht="15.75" thickBot="1" x14ac:dyDescent="0.3">
      <c r="B4" s="76">
        <v>1</v>
      </c>
      <c r="C4" s="77">
        <v>2</v>
      </c>
      <c r="D4" s="77">
        <v>3</v>
      </c>
      <c r="E4" s="77">
        <v>4</v>
      </c>
      <c r="F4" s="77">
        <v>5</v>
      </c>
      <c r="G4" s="77">
        <v>6</v>
      </c>
      <c r="H4" s="77">
        <v>7</v>
      </c>
      <c r="I4" s="77">
        <v>8</v>
      </c>
      <c r="J4" s="78">
        <v>9</v>
      </c>
    </row>
    <row r="5" spans="2:11" ht="26.25" customHeight="1" thickBot="1" x14ac:dyDescent="0.3">
      <c r="B5" s="80">
        <v>1</v>
      </c>
      <c r="C5" s="81" t="s">
        <v>87</v>
      </c>
      <c r="D5" s="15" t="s">
        <v>11</v>
      </c>
      <c r="E5" s="82">
        <v>2</v>
      </c>
      <c r="F5" s="20"/>
      <c r="G5" s="17">
        <v>0.23</v>
      </c>
      <c r="H5" s="30"/>
      <c r="I5" s="31"/>
      <c r="J5" s="32"/>
    </row>
    <row r="8" spans="2:11" hidden="1" x14ac:dyDescent="0.25"/>
    <row r="9" spans="2:11" x14ac:dyDescent="0.25">
      <c r="C9" s="84"/>
      <c r="D9" s="84"/>
      <c r="E9" s="84"/>
      <c r="F9" s="84"/>
      <c r="G9" s="84"/>
      <c r="H9" s="84"/>
      <c r="I9" s="84"/>
      <c r="J9" s="84"/>
    </row>
    <row r="10" spans="2:11" ht="15.75" customHeight="1" x14ac:dyDescent="0.25">
      <c r="G10" s="83" t="s">
        <v>7</v>
      </c>
      <c r="H10" s="83"/>
      <c r="I10" s="83"/>
      <c r="J10" s="83"/>
    </row>
    <row r="11" spans="2:11" ht="15.75" x14ac:dyDescent="0.25">
      <c r="G11" s="83" t="s">
        <v>92</v>
      </c>
      <c r="H11" s="83"/>
      <c r="I11" s="83"/>
      <c r="J11" s="83"/>
    </row>
  </sheetData>
  <protectedRanges>
    <protectedRange sqref="B2:I2" name="Rozstęp2_1_1"/>
    <protectedRange sqref="H10:J11" name="Zakres1_5_1_2"/>
    <protectedRange sqref="H10:J11" name="Zakres2_5_1_2"/>
  </protectedRanges>
  <mergeCells count="3">
    <mergeCell ref="G11:J11"/>
    <mergeCell ref="C9:J9"/>
    <mergeCell ref="G10:J10"/>
  </mergeCells>
  <pageMargins left="0.7" right="0.7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FECBC-EEEA-4804-B8D0-A3E5CCB89E3B}">
  <dimension ref="A2:L77"/>
  <sheetViews>
    <sheetView workbookViewId="0">
      <selection activeCell="L29" sqref="L29:L30"/>
    </sheetView>
  </sheetViews>
  <sheetFormatPr defaultRowHeight="15" x14ac:dyDescent="0.25"/>
  <cols>
    <col min="1" max="1" width="4.28515625" customWidth="1"/>
    <col min="2" max="2" width="81.28515625" customWidth="1"/>
    <col min="3" max="3" width="6.42578125" customWidth="1"/>
    <col min="4" max="4" width="10" customWidth="1"/>
    <col min="5" max="5" width="12.7109375" customWidth="1"/>
    <col min="6" max="8" width="9.5703125" customWidth="1"/>
    <col min="9" max="9" width="11.5703125" customWidth="1"/>
    <col min="10" max="10" width="15.85546875" customWidth="1"/>
    <col min="11" max="11" width="14.42578125" customWidth="1"/>
    <col min="12" max="12" width="16.140625" customWidth="1"/>
  </cols>
  <sheetData>
    <row r="2" spans="1:12" ht="16.5" thickBot="1" x14ac:dyDescent="0.3">
      <c r="A2" s="40"/>
      <c r="B2" s="41" t="s">
        <v>13</v>
      </c>
      <c r="C2" s="41"/>
      <c r="D2" s="41"/>
      <c r="E2" s="41"/>
      <c r="F2" s="41"/>
      <c r="G2" s="41"/>
      <c r="H2" s="41"/>
      <c r="I2" s="41"/>
      <c r="J2" s="41"/>
      <c r="K2" s="42" t="s">
        <v>53</v>
      </c>
      <c r="L2" s="42"/>
    </row>
    <row r="3" spans="1:12" ht="57.75" thickBot="1" x14ac:dyDescent="0.3">
      <c r="A3" s="3" t="s">
        <v>0</v>
      </c>
      <c r="B3" s="4" t="s">
        <v>12</v>
      </c>
      <c r="C3" s="5" t="s">
        <v>1</v>
      </c>
      <c r="D3" s="6" t="s">
        <v>2</v>
      </c>
      <c r="E3" s="5" t="s">
        <v>3</v>
      </c>
      <c r="F3" s="5" t="s">
        <v>8</v>
      </c>
      <c r="G3" s="5" t="s">
        <v>9</v>
      </c>
      <c r="H3" s="5" t="s">
        <v>10</v>
      </c>
      <c r="I3" s="5" t="s">
        <v>4</v>
      </c>
      <c r="J3" s="5" t="s">
        <v>5</v>
      </c>
      <c r="K3" s="7" t="s">
        <v>6</v>
      </c>
    </row>
    <row r="4" spans="1:12" ht="15.75" thickBot="1" x14ac:dyDescent="0.3">
      <c r="A4" s="8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10">
        <v>11</v>
      </c>
    </row>
    <row r="5" spans="1:12" x14ac:dyDescent="0.25">
      <c r="A5" s="85" t="s">
        <v>14</v>
      </c>
      <c r="B5" s="86"/>
      <c r="C5" s="11"/>
      <c r="D5" s="12"/>
      <c r="E5" s="18"/>
      <c r="F5" s="13"/>
      <c r="G5" s="21"/>
      <c r="H5" s="21"/>
      <c r="I5" s="22"/>
      <c r="J5" s="23"/>
      <c r="K5" s="24"/>
    </row>
    <row r="6" spans="1:12" x14ac:dyDescent="0.25">
      <c r="A6" s="14">
        <v>1</v>
      </c>
      <c r="B6" s="1" t="s">
        <v>19</v>
      </c>
      <c r="C6" s="33" t="s">
        <v>11</v>
      </c>
      <c r="D6" s="34">
        <v>2</v>
      </c>
      <c r="E6" s="19"/>
      <c r="F6" s="2">
        <v>0.23</v>
      </c>
      <c r="G6" s="25"/>
      <c r="H6" s="25"/>
      <c r="I6" s="26"/>
      <c r="J6" s="27"/>
      <c r="K6" s="28"/>
    </row>
    <row r="7" spans="1:12" x14ac:dyDescent="0.25">
      <c r="A7" s="14">
        <v>2</v>
      </c>
      <c r="B7" s="43" t="s">
        <v>67</v>
      </c>
      <c r="C7" s="33" t="s">
        <v>23</v>
      </c>
      <c r="D7" s="34">
        <v>15</v>
      </c>
      <c r="E7" s="19"/>
      <c r="F7" s="2">
        <v>0.23</v>
      </c>
      <c r="G7" s="25"/>
      <c r="H7" s="25"/>
      <c r="I7" s="26"/>
      <c r="J7" s="27"/>
      <c r="K7" s="28"/>
    </row>
    <row r="8" spans="1:12" x14ac:dyDescent="0.25">
      <c r="A8" s="14">
        <v>3</v>
      </c>
      <c r="B8" s="1" t="s">
        <v>20</v>
      </c>
      <c r="C8" s="33" t="s">
        <v>11</v>
      </c>
      <c r="D8" s="34">
        <v>1</v>
      </c>
      <c r="E8" s="19"/>
      <c r="F8" s="2">
        <v>0.23</v>
      </c>
      <c r="G8" s="25"/>
      <c r="H8" s="25"/>
      <c r="I8" s="26"/>
      <c r="J8" s="27"/>
      <c r="K8" s="28"/>
    </row>
    <row r="9" spans="1:12" x14ac:dyDescent="0.25">
      <c r="A9" s="14">
        <v>4</v>
      </c>
      <c r="B9" s="1" t="s">
        <v>21</v>
      </c>
      <c r="C9" s="33" t="s">
        <v>11</v>
      </c>
      <c r="D9" s="34">
        <v>2</v>
      </c>
      <c r="E9" s="19"/>
      <c r="F9" s="2">
        <v>0.23</v>
      </c>
      <c r="G9" s="25"/>
      <c r="H9" s="25"/>
      <c r="I9" s="26"/>
      <c r="J9" s="27"/>
      <c r="K9" s="28"/>
    </row>
    <row r="10" spans="1:12" x14ac:dyDescent="0.25">
      <c r="A10" s="14">
        <v>5</v>
      </c>
      <c r="B10" s="43" t="s">
        <v>68</v>
      </c>
      <c r="C10" s="33" t="s">
        <v>11</v>
      </c>
      <c r="D10" s="34">
        <v>5</v>
      </c>
      <c r="E10" s="19"/>
      <c r="F10" s="2">
        <v>0.23</v>
      </c>
      <c r="G10" s="25"/>
      <c r="H10" s="25"/>
      <c r="I10" s="26"/>
      <c r="J10" s="27"/>
      <c r="K10" s="28"/>
    </row>
    <row r="11" spans="1:12" x14ac:dyDescent="0.25">
      <c r="A11" s="14">
        <v>6</v>
      </c>
      <c r="B11" s="1" t="s">
        <v>22</v>
      </c>
      <c r="C11" s="33" t="s">
        <v>11</v>
      </c>
      <c r="D11" s="34">
        <v>1</v>
      </c>
      <c r="E11" s="19"/>
      <c r="F11" s="2">
        <v>0.23</v>
      </c>
      <c r="G11" s="25"/>
      <c r="H11" s="25"/>
      <c r="I11" s="26"/>
      <c r="J11" s="27"/>
      <c r="K11" s="28"/>
    </row>
    <row r="12" spans="1:12" x14ac:dyDescent="0.25">
      <c r="A12" s="14">
        <v>7</v>
      </c>
      <c r="B12" s="1" t="s">
        <v>15</v>
      </c>
      <c r="C12" s="33" t="s">
        <v>23</v>
      </c>
      <c r="D12" s="34">
        <v>2</v>
      </c>
      <c r="E12" s="19"/>
      <c r="F12" s="2">
        <v>0.23</v>
      </c>
      <c r="G12" s="25"/>
      <c r="H12" s="25"/>
      <c r="I12" s="26"/>
      <c r="J12" s="27"/>
      <c r="K12" s="28"/>
    </row>
    <row r="13" spans="1:12" x14ac:dyDescent="0.25">
      <c r="A13" s="14">
        <v>8</v>
      </c>
      <c r="B13" s="1" t="s">
        <v>16</v>
      </c>
      <c r="C13" s="33" t="s">
        <v>23</v>
      </c>
      <c r="D13" s="34">
        <v>2</v>
      </c>
      <c r="E13" s="19"/>
      <c r="F13" s="2">
        <v>0.23</v>
      </c>
      <c r="G13" s="25"/>
      <c r="H13" s="25"/>
      <c r="I13" s="26"/>
      <c r="J13" s="27"/>
      <c r="K13" s="28"/>
    </row>
    <row r="14" spans="1:12" x14ac:dyDescent="0.25">
      <c r="A14" s="14">
        <v>9</v>
      </c>
      <c r="B14" s="44" t="s">
        <v>17</v>
      </c>
      <c r="C14" s="33" t="s">
        <v>23</v>
      </c>
      <c r="D14" s="34"/>
      <c r="E14" s="19"/>
      <c r="F14" s="2">
        <v>0.23</v>
      </c>
      <c r="G14" s="25"/>
      <c r="H14" s="25"/>
      <c r="I14" s="26"/>
      <c r="J14" s="27"/>
      <c r="K14" s="28"/>
    </row>
    <row r="15" spans="1:12" x14ac:dyDescent="0.25">
      <c r="A15" s="14">
        <v>10</v>
      </c>
      <c r="B15" s="44" t="s">
        <v>18</v>
      </c>
      <c r="C15" s="33" t="s">
        <v>23</v>
      </c>
      <c r="D15" s="34"/>
      <c r="E15" s="19"/>
      <c r="F15" s="2">
        <v>0.23</v>
      </c>
      <c r="G15" s="25"/>
      <c r="H15" s="25"/>
      <c r="I15" s="26"/>
      <c r="J15" s="27"/>
      <c r="K15" s="28"/>
    </row>
    <row r="16" spans="1:12" x14ac:dyDescent="0.25">
      <c r="A16" s="14">
        <v>11</v>
      </c>
      <c r="B16" s="37" t="s">
        <v>55</v>
      </c>
      <c r="C16" s="33" t="s">
        <v>23</v>
      </c>
      <c r="D16" s="34">
        <v>2</v>
      </c>
      <c r="E16" s="19"/>
      <c r="F16" s="2">
        <v>0.23</v>
      </c>
      <c r="G16" s="25"/>
      <c r="H16" s="25"/>
      <c r="I16" s="26"/>
      <c r="J16" s="27"/>
      <c r="K16" s="28"/>
    </row>
    <row r="17" spans="1:11" x14ac:dyDescent="0.25">
      <c r="A17" s="14">
        <v>12</v>
      </c>
      <c r="B17" s="38" t="s">
        <v>56</v>
      </c>
      <c r="C17" s="33" t="s">
        <v>23</v>
      </c>
      <c r="D17" s="34">
        <v>2</v>
      </c>
      <c r="E17" s="19"/>
      <c r="F17" s="2">
        <v>0.23</v>
      </c>
      <c r="G17" s="25"/>
      <c r="H17" s="25"/>
      <c r="I17" s="26"/>
      <c r="J17" s="27"/>
      <c r="K17" s="28"/>
    </row>
    <row r="18" spans="1:11" x14ac:dyDescent="0.25">
      <c r="A18" s="14">
        <v>13</v>
      </c>
      <c r="B18" s="38" t="s">
        <v>57</v>
      </c>
      <c r="C18" s="33" t="s">
        <v>23</v>
      </c>
      <c r="D18" s="34">
        <v>2</v>
      </c>
      <c r="E18" s="19"/>
      <c r="F18" s="2">
        <v>0.23</v>
      </c>
      <c r="G18" s="25"/>
      <c r="H18" s="25"/>
      <c r="I18" s="26"/>
      <c r="J18" s="27"/>
      <c r="K18" s="28"/>
    </row>
    <row r="19" spans="1:11" x14ac:dyDescent="0.25">
      <c r="A19" s="14">
        <v>14</v>
      </c>
      <c r="B19" s="38" t="s">
        <v>58</v>
      </c>
      <c r="C19" s="33" t="s">
        <v>23</v>
      </c>
      <c r="D19" s="34">
        <v>2</v>
      </c>
      <c r="E19" s="19"/>
      <c r="F19" s="2">
        <v>0.23</v>
      </c>
      <c r="G19" s="25"/>
      <c r="H19" s="25"/>
      <c r="I19" s="26"/>
      <c r="J19" s="27"/>
      <c r="K19" s="28"/>
    </row>
    <row r="20" spans="1:11" x14ac:dyDescent="0.25">
      <c r="A20" s="14">
        <v>15</v>
      </c>
      <c r="B20" s="38" t="s">
        <v>59</v>
      </c>
      <c r="C20" s="33" t="s">
        <v>23</v>
      </c>
      <c r="D20" s="34">
        <v>2</v>
      </c>
      <c r="E20" s="19"/>
      <c r="F20" s="2">
        <v>0.23</v>
      </c>
      <c r="G20" s="25"/>
      <c r="H20" s="25"/>
      <c r="I20" s="26"/>
      <c r="J20" s="27"/>
      <c r="K20" s="28"/>
    </row>
    <row r="21" spans="1:11" x14ac:dyDescent="0.25">
      <c r="A21" s="14">
        <v>16</v>
      </c>
      <c r="B21" s="38" t="s">
        <v>60</v>
      </c>
      <c r="C21" s="33" t="s">
        <v>23</v>
      </c>
      <c r="D21" s="34">
        <v>2</v>
      </c>
      <c r="E21" s="19"/>
      <c r="F21" s="2">
        <v>0.23</v>
      </c>
      <c r="G21" s="25"/>
      <c r="H21" s="25"/>
      <c r="I21" s="26"/>
      <c r="J21" s="27"/>
      <c r="K21" s="28"/>
    </row>
    <row r="22" spans="1:11" x14ac:dyDescent="0.25">
      <c r="A22" s="14">
        <v>17</v>
      </c>
      <c r="B22" s="1" t="s">
        <v>69</v>
      </c>
      <c r="C22" s="33" t="s">
        <v>23</v>
      </c>
      <c r="D22" s="34">
        <v>4</v>
      </c>
      <c r="E22" s="19"/>
      <c r="F22" s="2">
        <v>0.23</v>
      </c>
      <c r="G22" s="25"/>
      <c r="H22" s="25"/>
      <c r="I22" s="26"/>
      <c r="J22" s="27"/>
      <c r="K22" s="28"/>
    </row>
    <row r="23" spans="1:11" x14ac:dyDescent="0.25">
      <c r="A23" s="14">
        <v>18</v>
      </c>
      <c r="B23" s="1" t="s">
        <v>70</v>
      </c>
      <c r="C23" s="33" t="s">
        <v>23</v>
      </c>
      <c r="D23" s="34">
        <v>12</v>
      </c>
      <c r="E23" s="19"/>
      <c r="F23" s="2">
        <v>0.23</v>
      </c>
      <c r="G23" s="25"/>
      <c r="H23" s="25"/>
      <c r="I23" s="26"/>
      <c r="J23" s="27"/>
      <c r="K23" s="28"/>
    </row>
    <row r="24" spans="1:11" x14ac:dyDescent="0.25">
      <c r="A24" s="14">
        <v>19</v>
      </c>
      <c r="B24" s="45" t="s">
        <v>71</v>
      </c>
      <c r="C24" s="33" t="s">
        <v>23</v>
      </c>
      <c r="D24" s="34">
        <v>4</v>
      </c>
      <c r="E24" s="19"/>
      <c r="F24" s="2">
        <v>0.23</v>
      </c>
      <c r="G24" s="25"/>
      <c r="H24" s="25"/>
      <c r="I24" s="26"/>
      <c r="J24" s="27"/>
      <c r="K24" s="28"/>
    </row>
    <row r="25" spans="1:11" x14ac:dyDescent="0.25">
      <c r="A25" s="14">
        <v>20</v>
      </c>
      <c r="B25" s="46" t="s">
        <v>72</v>
      </c>
      <c r="C25" s="33" t="s">
        <v>23</v>
      </c>
      <c r="D25" s="34">
        <v>2</v>
      </c>
      <c r="E25" s="19"/>
      <c r="F25" s="2">
        <v>0.23</v>
      </c>
      <c r="G25" s="25"/>
      <c r="H25" s="25"/>
      <c r="I25" s="26"/>
      <c r="J25" s="27"/>
      <c r="K25" s="28"/>
    </row>
    <row r="26" spans="1:11" x14ac:dyDescent="0.25">
      <c r="A26" s="14">
        <v>21</v>
      </c>
      <c r="B26" s="46" t="s">
        <v>73</v>
      </c>
      <c r="C26" s="33" t="s">
        <v>23</v>
      </c>
      <c r="D26" s="34">
        <v>2</v>
      </c>
      <c r="E26" s="19"/>
      <c r="F26" s="2">
        <v>0.23</v>
      </c>
      <c r="G26" s="25"/>
      <c r="H26" s="25"/>
      <c r="I26" s="26"/>
      <c r="J26" s="27"/>
      <c r="K26" s="28"/>
    </row>
    <row r="27" spans="1:11" ht="15.75" thickBot="1" x14ac:dyDescent="0.3">
      <c r="A27" s="14">
        <v>22</v>
      </c>
      <c r="B27" s="47" t="s">
        <v>86</v>
      </c>
      <c r="C27" s="15" t="s">
        <v>23</v>
      </c>
      <c r="D27" s="16">
        <v>1</v>
      </c>
      <c r="E27" s="20"/>
      <c r="F27" s="17">
        <v>0.23</v>
      </c>
      <c r="G27" s="29"/>
      <c r="H27" s="29"/>
      <c r="I27" s="30"/>
      <c r="J27" s="31"/>
      <c r="K27" s="32"/>
    </row>
    <row r="28" spans="1:11" x14ac:dyDescent="0.25">
      <c r="A28" s="87" t="s">
        <v>24</v>
      </c>
      <c r="B28" s="88"/>
      <c r="C28" s="33"/>
      <c r="D28" s="34"/>
      <c r="E28" s="19"/>
      <c r="F28" s="2"/>
      <c r="G28" s="25"/>
      <c r="H28" s="25"/>
      <c r="I28" s="26"/>
      <c r="J28" s="27"/>
      <c r="K28" s="28"/>
    </row>
    <row r="29" spans="1:11" x14ac:dyDescent="0.25">
      <c r="A29" s="14">
        <v>1</v>
      </c>
      <c r="B29" s="1" t="s">
        <v>25</v>
      </c>
      <c r="C29" s="33" t="s">
        <v>11</v>
      </c>
      <c r="D29" s="34">
        <f>33+10</f>
        <v>43</v>
      </c>
      <c r="E29" s="19"/>
      <c r="F29" s="2">
        <v>0.23</v>
      </c>
      <c r="G29" s="25"/>
      <c r="H29" s="25"/>
      <c r="I29" s="26"/>
      <c r="J29" s="27"/>
      <c r="K29" s="28"/>
    </row>
    <row r="30" spans="1:11" x14ac:dyDescent="0.25">
      <c r="A30" s="14">
        <v>2</v>
      </c>
      <c r="B30" s="1" t="s">
        <v>26</v>
      </c>
      <c r="C30" s="33" t="s">
        <v>23</v>
      </c>
      <c r="D30" s="34">
        <f>1+5</f>
        <v>6</v>
      </c>
      <c r="E30" s="19"/>
      <c r="F30" s="2">
        <v>0.23</v>
      </c>
      <c r="G30" s="25"/>
      <c r="H30" s="25"/>
      <c r="I30" s="26"/>
      <c r="J30" s="27"/>
      <c r="K30" s="28"/>
    </row>
    <row r="31" spans="1:11" x14ac:dyDescent="0.25">
      <c r="A31" s="14">
        <v>3</v>
      </c>
      <c r="B31" s="1" t="s">
        <v>27</v>
      </c>
      <c r="C31" s="33" t="s">
        <v>23</v>
      </c>
      <c r="D31" s="34">
        <v>3</v>
      </c>
      <c r="E31" s="19"/>
      <c r="F31" s="2">
        <v>0.23</v>
      </c>
      <c r="G31" s="25"/>
      <c r="H31" s="25"/>
      <c r="I31" s="26"/>
      <c r="J31" s="27"/>
      <c r="K31" s="28"/>
    </row>
    <row r="32" spans="1:11" x14ac:dyDescent="0.25">
      <c r="A32" s="14">
        <v>4</v>
      </c>
      <c r="B32" s="1" t="s">
        <v>28</v>
      </c>
      <c r="C32" s="33" t="s">
        <v>44</v>
      </c>
      <c r="D32" s="34">
        <v>10</v>
      </c>
      <c r="E32" s="19"/>
      <c r="F32" s="2">
        <v>0.23</v>
      </c>
      <c r="G32" s="25"/>
      <c r="H32" s="25"/>
      <c r="I32" s="26"/>
      <c r="J32" s="27"/>
      <c r="K32" s="28"/>
    </row>
    <row r="33" spans="1:11" x14ac:dyDescent="0.25">
      <c r="A33" s="14">
        <v>5</v>
      </c>
      <c r="B33" s="1" t="s">
        <v>74</v>
      </c>
      <c r="C33" s="33" t="s">
        <v>11</v>
      </c>
      <c r="D33" s="34">
        <v>10</v>
      </c>
      <c r="E33" s="19"/>
      <c r="F33" s="2">
        <v>0.23</v>
      </c>
      <c r="G33" s="25"/>
      <c r="H33" s="25"/>
      <c r="I33" s="26"/>
      <c r="J33" s="27"/>
      <c r="K33" s="28"/>
    </row>
    <row r="34" spans="1:11" x14ac:dyDescent="0.25">
      <c r="A34" s="14">
        <v>6</v>
      </c>
      <c r="B34" s="1" t="s">
        <v>29</v>
      </c>
      <c r="C34" s="33" t="s">
        <v>11</v>
      </c>
      <c r="D34" s="34">
        <v>5</v>
      </c>
      <c r="E34" s="19"/>
      <c r="F34" s="2">
        <v>0.23</v>
      </c>
      <c r="G34" s="25"/>
      <c r="H34" s="25"/>
      <c r="I34" s="26"/>
      <c r="J34" s="27"/>
      <c r="K34" s="28"/>
    </row>
    <row r="35" spans="1:11" x14ac:dyDescent="0.25">
      <c r="A35" s="14">
        <v>7</v>
      </c>
      <c r="B35" s="1" t="s">
        <v>30</v>
      </c>
      <c r="C35" s="33" t="s">
        <v>11</v>
      </c>
      <c r="D35" s="34">
        <v>10</v>
      </c>
      <c r="E35" s="19"/>
      <c r="F35" s="2">
        <v>0.23</v>
      </c>
      <c r="G35" s="25"/>
      <c r="H35" s="25"/>
      <c r="I35" s="26"/>
      <c r="J35" s="27"/>
      <c r="K35" s="28"/>
    </row>
    <row r="36" spans="1:11" x14ac:dyDescent="0.25">
      <c r="A36" s="14">
        <v>8</v>
      </c>
      <c r="B36" s="1" t="s">
        <v>31</v>
      </c>
      <c r="C36" s="33" t="s">
        <v>11</v>
      </c>
      <c r="D36" s="34">
        <v>5</v>
      </c>
      <c r="E36" s="19"/>
      <c r="F36" s="2">
        <v>0.23</v>
      </c>
      <c r="G36" s="25"/>
      <c r="H36" s="25"/>
      <c r="I36" s="26"/>
      <c r="J36" s="27"/>
      <c r="K36" s="28"/>
    </row>
    <row r="37" spans="1:11" x14ac:dyDescent="0.25">
      <c r="A37" s="14">
        <v>9</v>
      </c>
      <c r="B37" s="1" t="s">
        <v>32</v>
      </c>
      <c r="C37" s="33" t="s">
        <v>11</v>
      </c>
      <c r="D37" s="34">
        <v>4</v>
      </c>
      <c r="E37" s="19"/>
      <c r="F37" s="2">
        <v>0.23</v>
      </c>
      <c r="G37" s="25"/>
      <c r="H37" s="25"/>
      <c r="I37" s="26"/>
      <c r="J37" s="27"/>
      <c r="K37" s="28"/>
    </row>
    <row r="38" spans="1:11" x14ac:dyDescent="0.25">
      <c r="A38" s="14">
        <v>10</v>
      </c>
      <c r="B38" s="1" t="s">
        <v>33</v>
      </c>
      <c r="C38" s="33" t="s">
        <v>11</v>
      </c>
      <c r="D38" s="34">
        <v>1</v>
      </c>
      <c r="E38" s="19"/>
      <c r="F38" s="2">
        <v>0.23</v>
      </c>
      <c r="G38" s="25"/>
      <c r="H38" s="25"/>
      <c r="I38" s="26"/>
      <c r="J38" s="27"/>
      <c r="K38" s="28"/>
    </row>
    <row r="39" spans="1:11" x14ac:dyDescent="0.25">
      <c r="A39" s="14">
        <v>11</v>
      </c>
      <c r="B39" s="1" t="s">
        <v>34</v>
      </c>
      <c r="C39" s="33" t="s">
        <v>23</v>
      </c>
      <c r="D39" s="34">
        <v>5</v>
      </c>
      <c r="E39" s="19"/>
      <c r="F39" s="2">
        <v>0.23</v>
      </c>
      <c r="G39" s="25"/>
      <c r="H39" s="25"/>
      <c r="I39" s="26"/>
      <c r="J39" s="27"/>
      <c r="K39" s="28"/>
    </row>
    <row r="40" spans="1:11" x14ac:dyDescent="0.25">
      <c r="A40" s="14">
        <v>12</v>
      </c>
      <c r="B40" s="1" t="s">
        <v>35</v>
      </c>
      <c r="C40" s="33" t="s">
        <v>23</v>
      </c>
      <c r="D40" s="34">
        <v>1</v>
      </c>
      <c r="E40" s="19"/>
      <c r="F40" s="2">
        <v>0.23</v>
      </c>
      <c r="G40" s="25"/>
      <c r="H40" s="25"/>
      <c r="I40" s="26"/>
      <c r="J40" s="27"/>
      <c r="K40" s="28"/>
    </row>
    <row r="41" spans="1:11" x14ac:dyDescent="0.25">
      <c r="A41" s="14">
        <v>13</v>
      </c>
      <c r="B41" s="1" t="s">
        <v>36</v>
      </c>
      <c r="C41" s="33" t="s">
        <v>23</v>
      </c>
      <c r="D41" s="34">
        <v>1</v>
      </c>
      <c r="E41" s="19"/>
      <c r="F41" s="2">
        <v>0.23</v>
      </c>
      <c r="G41" s="25"/>
      <c r="H41" s="25"/>
      <c r="I41" s="26"/>
      <c r="J41" s="27"/>
      <c r="K41" s="28"/>
    </row>
    <row r="42" spans="1:11" x14ac:dyDescent="0.25">
      <c r="A42" s="14">
        <v>14</v>
      </c>
      <c r="B42" s="1" t="s">
        <v>37</v>
      </c>
      <c r="C42" s="33" t="s">
        <v>23</v>
      </c>
      <c r="D42" s="34">
        <v>1</v>
      </c>
      <c r="E42" s="19"/>
      <c r="F42" s="2">
        <v>0.23</v>
      </c>
      <c r="G42" s="25"/>
      <c r="H42" s="25"/>
      <c r="I42" s="26"/>
      <c r="J42" s="27"/>
      <c r="K42" s="28"/>
    </row>
    <row r="43" spans="1:11" x14ac:dyDescent="0.25">
      <c r="A43" s="14">
        <v>15</v>
      </c>
      <c r="B43" s="1" t="s">
        <v>38</v>
      </c>
      <c r="C43" s="33" t="s">
        <v>23</v>
      </c>
      <c r="D43" s="34">
        <v>6</v>
      </c>
      <c r="E43" s="19"/>
      <c r="F43" s="2">
        <v>0.23</v>
      </c>
      <c r="G43" s="25"/>
      <c r="H43" s="25"/>
      <c r="I43" s="26"/>
      <c r="J43" s="27"/>
      <c r="K43" s="28"/>
    </row>
    <row r="44" spans="1:11" x14ac:dyDescent="0.25">
      <c r="A44" s="14">
        <v>16</v>
      </c>
      <c r="B44" s="1" t="s">
        <v>39</v>
      </c>
      <c r="C44" s="33" t="s">
        <v>23</v>
      </c>
      <c r="D44" s="34">
        <v>2</v>
      </c>
      <c r="E44" s="19"/>
      <c r="F44" s="2">
        <v>0.23</v>
      </c>
      <c r="G44" s="25"/>
      <c r="H44" s="25"/>
      <c r="I44" s="26"/>
      <c r="J44" s="27"/>
      <c r="K44" s="28"/>
    </row>
    <row r="45" spans="1:11" x14ac:dyDescent="0.25">
      <c r="A45" s="14">
        <v>17</v>
      </c>
      <c r="B45" s="1" t="s">
        <v>40</v>
      </c>
      <c r="C45" s="33" t="s">
        <v>23</v>
      </c>
      <c r="D45" s="34">
        <v>2</v>
      </c>
      <c r="E45" s="19"/>
      <c r="F45" s="2">
        <v>0.23</v>
      </c>
      <c r="G45" s="25"/>
      <c r="H45" s="25"/>
      <c r="I45" s="26"/>
      <c r="J45" s="27"/>
      <c r="K45" s="28"/>
    </row>
    <row r="46" spans="1:11" x14ac:dyDescent="0.25">
      <c r="A46" s="14">
        <v>18</v>
      </c>
      <c r="B46" s="1" t="s">
        <v>41</v>
      </c>
      <c r="C46" s="33" t="s">
        <v>23</v>
      </c>
      <c r="D46" s="34">
        <v>10</v>
      </c>
      <c r="E46" s="19"/>
      <c r="F46" s="2">
        <v>0.23</v>
      </c>
      <c r="G46" s="25"/>
      <c r="H46" s="25"/>
      <c r="I46" s="26"/>
      <c r="J46" s="27"/>
      <c r="K46" s="28"/>
    </row>
    <row r="47" spans="1:11" x14ac:dyDescent="0.25">
      <c r="A47" s="14">
        <v>19</v>
      </c>
      <c r="B47" s="1" t="s">
        <v>42</v>
      </c>
      <c r="C47" s="33" t="s">
        <v>23</v>
      </c>
      <c r="D47" s="34">
        <v>8</v>
      </c>
      <c r="E47" s="19"/>
      <c r="F47" s="2">
        <v>0.23</v>
      </c>
      <c r="G47" s="25"/>
      <c r="H47" s="25"/>
      <c r="I47" s="26"/>
      <c r="J47" s="27"/>
      <c r="K47" s="28"/>
    </row>
    <row r="48" spans="1:11" x14ac:dyDescent="0.25">
      <c r="A48" s="14">
        <v>20</v>
      </c>
      <c r="B48" s="1" t="s">
        <v>43</v>
      </c>
      <c r="C48" s="33" t="s">
        <v>23</v>
      </c>
      <c r="D48" s="34">
        <v>40</v>
      </c>
      <c r="E48" s="19"/>
      <c r="F48" s="2">
        <v>0.23</v>
      </c>
      <c r="G48" s="25"/>
      <c r="H48" s="25"/>
      <c r="I48" s="26"/>
      <c r="J48" s="27"/>
      <c r="K48" s="28"/>
    </row>
    <row r="49" spans="1:11" x14ac:dyDescent="0.25">
      <c r="A49" s="14">
        <v>21</v>
      </c>
      <c r="B49" s="37" t="s">
        <v>61</v>
      </c>
      <c r="C49" s="36" t="s">
        <v>11</v>
      </c>
      <c r="D49" s="35">
        <v>16</v>
      </c>
      <c r="E49" s="19"/>
      <c r="F49" s="2">
        <v>0.23</v>
      </c>
      <c r="G49" s="25"/>
      <c r="H49" s="25"/>
      <c r="I49" s="26"/>
      <c r="J49" s="27"/>
      <c r="K49" s="28"/>
    </row>
    <row r="50" spans="1:11" x14ac:dyDescent="0.25">
      <c r="A50" s="14">
        <v>22</v>
      </c>
      <c r="B50" s="37" t="s">
        <v>62</v>
      </c>
      <c r="C50" s="36" t="s">
        <v>11</v>
      </c>
      <c r="D50" s="35">
        <v>6</v>
      </c>
      <c r="E50" s="19"/>
      <c r="F50" s="2">
        <v>0.23</v>
      </c>
      <c r="G50" s="25"/>
      <c r="H50" s="25"/>
      <c r="I50" s="26"/>
      <c r="J50" s="27"/>
      <c r="K50" s="28"/>
    </row>
    <row r="51" spans="1:11" x14ac:dyDescent="0.25">
      <c r="A51" s="14">
        <v>23</v>
      </c>
      <c r="B51" s="37" t="s">
        <v>63</v>
      </c>
      <c r="C51" s="36" t="s">
        <v>11</v>
      </c>
      <c r="D51" s="35">
        <v>6</v>
      </c>
      <c r="E51" s="19"/>
      <c r="F51" s="2">
        <v>0.23</v>
      </c>
      <c r="G51" s="25"/>
      <c r="H51" s="25"/>
      <c r="I51" s="26"/>
      <c r="J51" s="27"/>
      <c r="K51" s="28"/>
    </row>
    <row r="52" spans="1:11" x14ac:dyDescent="0.25">
      <c r="A52" s="14">
        <v>24</v>
      </c>
      <c r="B52" s="37" t="s">
        <v>64</v>
      </c>
      <c r="C52" s="36" t="s">
        <v>11</v>
      </c>
      <c r="D52" s="35">
        <v>6</v>
      </c>
      <c r="E52" s="19"/>
      <c r="F52" s="2">
        <v>0.23</v>
      </c>
      <c r="G52" s="25"/>
      <c r="H52" s="25"/>
      <c r="I52" s="26"/>
      <c r="J52" s="27"/>
      <c r="K52" s="28"/>
    </row>
    <row r="53" spans="1:11" x14ac:dyDescent="0.25">
      <c r="A53" s="14">
        <v>25</v>
      </c>
      <c r="B53" s="37" t="s">
        <v>65</v>
      </c>
      <c r="C53" s="36" t="s">
        <v>11</v>
      </c>
      <c r="D53" s="35">
        <v>40</v>
      </c>
      <c r="E53" s="19"/>
      <c r="F53" s="2">
        <v>0.23</v>
      </c>
      <c r="G53" s="25"/>
      <c r="H53" s="25"/>
      <c r="I53" s="26"/>
      <c r="J53" s="27"/>
      <c r="K53" s="28"/>
    </row>
    <row r="54" spans="1:11" x14ac:dyDescent="0.25">
      <c r="A54" s="14">
        <v>26</v>
      </c>
      <c r="B54" s="37" t="s">
        <v>66</v>
      </c>
      <c r="C54" s="36" t="s">
        <v>11</v>
      </c>
      <c r="D54" s="35">
        <v>8</v>
      </c>
      <c r="E54" s="19"/>
      <c r="F54" s="2">
        <v>0.23</v>
      </c>
      <c r="G54" s="25"/>
      <c r="H54" s="25"/>
      <c r="I54" s="26"/>
      <c r="J54" s="27"/>
      <c r="K54" s="28"/>
    </row>
    <row r="55" spans="1:11" x14ac:dyDescent="0.25">
      <c r="A55" s="14">
        <v>27</v>
      </c>
      <c r="B55" s="48" t="s">
        <v>75</v>
      </c>
      <c r="C55" s="36" t="s">
        <v>11</v>
      </c>
      <c r="D55" s="49">
        <v>2</v>
      </c>
      <c r="E55" s="19"/>
      <c r="F55" s="2">
        <v>0.23</v>
      </c>
      <c r="G55" s="25"/>
      <c r="H55" s="25"/>
      <c r="I55" s="26"/>
      <c r="J55" s="27"/>
      <c r="K55" s="28"/>
    </row>
    <row r="56" spans="1:11" x14ac:dyDescent="0.25">
      <c r="A56" s="14">
        <v>28</v>
      </c>
      <c r="B56" s="50" t="s">
        <v>76</v>
      </c>
      <c r="C56" s="36" t="s">
        <v>11</v>
      </c>
      <c r="D56" s="49">
        <v>1</v>
      </c>
      <c r="E56" s="19"/>
      <c r="F56" s="2">
        <v>0.23</v>
      </c>
      <c r="G56" s="25"/>
      <c r="H56" s="25"/>
      <c r="I56" s="26"/>
      <c r="J56" s="27"/>
      <c r="K56" s="28"/>
    </row>
    <row r="57" spans="1:11" x14ac:dyDescent="0.25">
      <c r="A57" s="14">
        <v>29</v>
      </c>
      <c r="B57" s="50" t="s">
        <v>77</v>
      </c>
      <c r="C57" s="36" t="s">
        <v>11</v>
      </c>
      <c r="D57" s="49">
        <v>1</v>
      </c>
      <c r="E57" s="19"/>
      <c r="F57" s="2">
        <v>0.23</v>
      </c>
      <c r="G57" s="25"/>
      <c r="H57" s="25"/>
      <c r="I57" s="26"/>
      <c r="J57" s="27"/>
      <c r="K57" s="28"/>
    </row>
    <row r="58" spans="1:11" ht="15.75" thickBot="1" x14ac:dyDescent="0.3">
      <c r="A58" s="14">
        <v>30</v>
      </c>
      <c r="B58" s="50" t="s">
        <v>78</v>
      </c>
      <c r="C58" s="51" t="s">
        <v>11</v>
      </c>
      <c r="D58" s="52">
        <v>2</v>
      </c>
      <c r="E58" s="53"/>
      <c r="F58" s="54">
        <v>0.23</v>
      </c>
      <c r="G58" s="55"/>
      <c r="H58" s="55"/>
      <c r="I58" s="56"/>
      <c r="J58" s="57"/>
      <c r="K58" s="58"/>
    </row>
    <row r="59" spans="1:11" x14ac:dyDescent="0.25">
      <c r="A59" s="85" t="s">
        <v>45</v>
      </c>
      <c r="B59" s="86"/>
      <c r="C59" s="11"/>
      <c r="D59" s="12"/>
      <c r="E59" s="18"/>
      <c r="F59" s="13"/>
      <c r="G59" s="21"/>
      <c r="H59" s="21"/>
      <c r="I59" s="22"/>
      <c r="J59" s="23"/>
      <c r="K59" s="24"/>
    </row>
    <row r="60" spans="1:11" x14ac:dyDescent="0.25">
      <c r="A60" s="14">
        <v>1</v>
      </c>
      <c r="B60" s="1" t="s">
        <v>46</v>
      </c>
      <c r="C60" s="33" t="s">
        <v>11</v>
      </c>
      <c r="D60" s="34">
        <v>10</v>
      </c>
      <c r="E60" s="19"/>
      <c r="F60" s="2">
        <v>0.23</v>
      </c>
      <c r="G60" s="25"/>
      <c r="H60" s="25"/>
      <c r="I60" s="26"/>
      <c r="J60" s="27"/>
      <c r="K60" s="28"/>
    </row>
    <row r="61" spans="1:11" x14ac:dyDescent="0.25">
      <c r="A61" s="14">
        <v>2</v>
      </c>
      <c r="B61" s="1" t="s">
        <v>47</v>
      </c>
      <c r="C61" s="33" t="s">
        <v>44</v>
      </c>
      <c r="D61" s="34">
        <v>19</v>
      </c>
      <c r="E61" s="19"/>
      <c r="F61" s="2">
        <v>0.23</v>
      </c>
      <c r="G61" s="25"/>
      <c r="H61" s="25"/>
      <c r="I61" s="26"/>
      <c r="J61" s="27"/>
      <c r="K61" s="28"/>
    </row>
    <row r="62" spans="1:11" x14ac:dyDescent="0.25">
      <c r="A62" s="14">
        <v>3</v>
      </c>
      <c r="B62" s="1" t="s">
        <v>48</v>
      </c>
      <c r="C62" s="33" t="s">
        <v>44</v>
      </c>
      <c r="D62" s="34">
        <v>12</v>
      </c>
      <c r="E62" s="19"/>
      <c r="F62" s="2">
        <v>0.23</v>
      </c>
      <c r="G62" s="25"/>
      <c r="H62" s="25"/>
      <c r="I62" s="26"/>
      <c r="J62" s="27"/>
      <c r="K62" s="28"/>
    </row>
    <row r="63" spans="1:11" x14ac:dyDescent="0.25">
      <c r="A63" s="14">
        <v>4</v>
      </c>
      <c r="B63" s="1" t="s">
        <v>49</v>
      </c>
      <c r="C63" s="33" t="s">
        <v>44</v>
      </c>
      <c r="D63" s="34">
        <v>4</v>
      </c>
      <c r="E63" s="19"/>
      <c r="F63" s="2">
        <v>0.23</v>
      </c>
      <c r="G63" s="25"/>
      <c r="H63" s="25"/>
      <c r="I63" s="26"/>
      <c r="J63" s="27"/>
      <c r="K63" s="28"/>
    </row>
    <row r="64" spans="1:11" x14ac:dyDescent="0.25">
      <c r="A64" s="14">
        <v>5</v>
      </c>
      <c r="B64" s="43" t="s">
        <v>79</v>
      </c>
      <c r="C64" s="33" t="s">
        <v>11</v>
      </c>
      <c r="D64" s="34">
        <v>1</v>
      </c>
      <c r="E64" s="19"/>
      <c r="F64" s="2">
        <v>0.23</v>
      </c>
      <c r="G64" s="25"/>
      <c r="H64" s="25"/>
      <c r="I64" s="26"/>
      <c r="J64" s="27"/>
      <c r="K64" s="28"/>
    </row>
    <row r="65" spans="1:11" x14ac:dyDescent="0.25">
      <c r="A65" s="14">
        <v>6</v>
      </c>
      <c r="B65" s="43" t="s">
        <v>80</v>
      </c>
      <c r="C65" s="33" t="s">
        <v>11</v>
      </c>
      <c r="D65" s="34">
        <v>10</v>
      </c>
      <c r="E65" s="19"/>
      <c r="F65" s="2">
        <v>0.23</v>
      </c>
      <c r="G65" s="25"/>
      <c r="H65" s="25"/>
      <c r="I65" s="26"/>
      <c r="J65" s="27"/>
      <c r="K65" s="28"/>
    </row>
    <row r="66" spans="1:11" x14ac:dyDescent="0.25">
      <c r="A66" s="14">
        <v>7</v>
      </c>
      <c r="B66" s="1" t="s">
        <v>50</v>
      </c>
      <c r="C66" s="33" t="s">
        <v>11</v>
      </c>
      <c r="D66" s="34">
        <v>10</v>
      </c>
      <c r="E66" s="19"/>
      <c r="F66" s="2">
        <v>0.23</v>
      </c>
      <c r="G66" s="25"/>
      <c r="H66" s="25"/>
      <c r="I66" s="26"/>
      <c r="J66" s="27"/>
      <c r="K66" s="28"/>
    </row>
    <row r="67" spans="1:11" x14ac:dyDescent="0.25">
      <c r="A67" s="14">
        <v>8</v>
      </c>
      <c r="B67" s="1" t="s">
        <v>51</v>
      </c>
      <c r="C67" s="33" t="s">
        <v>11</v>
      </c>
      <c r="D67" s="34">
        <v>1</v>
      </c>
      <c r="E67" s="19"/>
      <c r="F67" s="2">
        <v>0.23</v>
      </c>
      <c r="G67" s="25"/>
      <c r="H67" s="25"/>
      <c r="I67" s="26"/>
      <c r="J67" s="27"/>
      <c r="K67" s="28"/>
    </row>
    <row r="68" spans="1:11" x14ac:dyDescent="0.25">
      <c r="A68" s="59">
        <v>9</v>
      </c>
      <c r="B68" s="60" t="s">
        <v>52</v>
      </c>
      <c r="C68" s="36" t="s">
        <v>11</v>
      </c>
      <c r="D68" s="39">
        <v>10</v>
      </c>
      <c r="E68" s="61"/>
      <c r="F68" s="62">
        <v>0.23</v>
      </c>
      <c r="G68" s="63"/>
      <c r="H68" s="63"/>
      <c r="I68" s="64"/>
      <c r="J68" s="65"/>
      <c r="K68" s="66"/>
    </row>
    <row r="69" spans="1:11" x14ac:dyDescent="0.25">
      <c r="A69" s="14">
        <v>10</v>
      </c>
      <c r="B69" s="43" t="s">
        <v>81</v>
      </c>
      <c r="C69" s="36" t="s">
        <v>11</v>
      </c>
      <c r="D69" s="39">
        <v>10</v>
      </c>
      <c r="E69" s="61"/>
      <c r="F69" s="62">
        <v>0.23</v>
      </c>
      <c r="G69" s="63"/>
      <c r="H69" s="63"/>
      <c r="I69" s="64"/>
      <c r="J69" s="65"/>
      <c r="K69" s="66"/>
    </row>
    <row r="70" spans="1:11" x14ac:dyDescent="0.25">
      <c r="A70" s="59">
        <v>11</v>
      </c>
      <c r="B70" s="43" t="s">
        <v>82</v>
      </c>
      <c r="C70" s="36" t="s">
        <v>11</v>
      </c>
      <c r="D70" s="39">
        <v>40</v>
      </c>
      <c r="E70" s="61"/>
      <c r="F70" s="62">
        <v>0.23</v>
      </c>
      <c r="G70" s="63"/>
      <c r="H70" s="63"/>
      <c r="I70" s="64"/>
      <c r="J70" s="65"/>
      <c r="K70" s="66"/>
    </row>
    <row r="71" spans="1:11" x14ac:dyDescent="0.25">
      <c r="A71" s="14">
        <v>12</v>
      </c>
      <c r="B71" s="45" t="s">
        <v>83</v>
      </c>
      <c r="C71" s="36" t="s">
        <v>11</v>
      </c>
      <c r="D71" s="39">
        <v>1</v>
      </c>
      <c r="E71" s="61"/>
      <c r="F71" s="62">
        <v>0.23</v>
      </c>
      <c r="G71" s="63"/>
      <c r="H71" s="63"/>
      <c r="I71" s="64"/>
      <c r="J71" s="65"/>
      <c r="K71" s="66"/>
    </row>
    <row r="72" spans="1:11" ht="15.75" thickBot="1" x14ac:dyDescent="0.3">
      <c r="A72" s="59">
        <v>13</v>
      </c>
      <c r="B72" s="67" t="s">
        <v>84</v>
      </c>
      <c r="C72" s="68" t="s">
        <v>11</v>
      </c>
      <c r="D72" s="69">
        <v>1</v>
      </c>
      <c r="E72" s="70"/>
      <c r="F72" s="71">
        <v>0.23</v>
      </c>
      <c r="G72" s="72"/>
      <c r="H72" s="72"/>
      <c r="I72" s="73"/>
      <c r="J72" s="74"/>
      <c r="K72" s="75"/>
    </row>
    <row r="73" spans="1:11" ht="15.75" thickBot="1" x14ac:dyDescent="0.3">
      <c r="A73" s="59">
        <v>14</v>
      </c>
      <c r="B73" s="67" t="s">
        <v>85</v>
      </c>
      <c r="C73" s="68" t="s">
        <v>11</v>
      </c>
      <c r="D73" s="69">
        <v>2</v>
      </c>
      <c r="E73" s="70"/>
      <c r="F73" s="71">
        <v>0.23</v>
      </c>
      <c r="G73" s="72"/>
      <c r="H73" s="72"/>
      <c r="I73" s="73"/>
      <c r="J73" s="74"/>
      <c r="K73" s="75"/>
    </row>
    <row r="74" spans="1:11" hidden="1" x14ac:dyDescent="0.25"/>
    <row r="75" spans="1:11" x14ac:dyDescent="0.25">
      <c r="B75" s="84"/>
      <c r="C75" s="84"/>
      <c r="D75" s="84"/>
      <c r="E75" s="84"/>
      <c r="F75" s="84"/>
      <c r="G75" s="84"/>
      <c r="H75" s="84"/>
      <c r="I75" s="84"/>
      <c r="J75" s="84"/>
      <c r="K75" s="84"/>
    </row>
    <row r="76" spans="1:11" ht="15.75" customHeight="1" x14ac:dyDescent="0.25">
      <c r="F76" s="83" t="s">
        <v>7</v>
      </c>
      <c r="G76" s="83"/>
      <c r="H76" s="83"/>
      <c r="I76" s="83"/>
      <c r="J76" s="83"/>
      <c r="K76" s="83"/>
    </row>
    <row r="77" spans="1:11" ht="15.75" x14ac:dyDescent="0.25">
      <c r="F77" s="83" t="s">
        <v>54</v>
      </c>
      <c r="G77" s="83"/>
      <c r="H77" s="83"/>
      <c r="I77" s="83"/>
      <c r="J77" s="83"/>
      <c r="K77" s="83"/>
    </row>
  </sheetData>
  <protectedRanges>
    <protectedRange sqref="A2:J2" name="Rozstęp2_1_1"/>
    <protectedRange sqref="I76:K77" name="Zakres1_5_1_2"/>
    <protectedRange sqref="I76:K77" name="Zakres2_5_1_2"/>
  </protectedRanges>
  <mergeCells count="6">
    <mergeCell ref="F77:K77"/>
    <mergeCell ref="A5:B5"/>
    <mergeCell ref="A28:B28"/>
    <mergeCell ref="A59:B59"/>
    <mergeCell ref="B75:K75"/>
    <mergeCell ref="F76:K7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2A</vt:lpstr>
      <vt:lpstr>Załącznik 2A_kolor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2021-11-08T13:00:37Z</dcterms:modified>
</cp:coreProperties>
</file>